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628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<sst xmlns="http://schemas.openxmlformats.org/spreadsheetml/2006/main" count="470" uniqueCount="252">
  <si>
    <t>200 yd. Free</t>
  </si>
  <si>
    <t>50 yd. Free</t>
  </si>
  <si>
    <t>100 yd. Fly</t>
  </si>
  <si>
    <t>100 yd. Free</t>
  </si>
  <si>
    <t>500 yd. Free</t>
  </si>
  <si>
    <t>100 yd. Back</t>
  </si>
  <si>
    <t>100 yd. Breast</t>
  </si>
  <si>
    <t>400 yd. FR (Free Relay)</t>
  </si>
  <si>
    <t>200 yd. FR (Free Relay)</t>
  </si>
  <si>
    <t>50 yd. Fly</t>
  </si>
  <si>
    <t>50 yd. Back</t>
  </si>
  <si>
    <t>50 yd. Breast</t>
  </si>
  <si>
    <t>25 yd. Free</t>
  </si>
  <si>
    <t>25 yd. Fly</t>
  </si>
  <si>
    <t>25 yd. Back</t>
  </si>
  <si>
    <t>25 yd. Breast</t>
  </si>
  <si>
    <t>100 yd. FR (Free Relay)</t>
  </si>
  <si>
    <t>Swimmer</t>
  </si>
  <si>
    <t>Time</t>
  </si>
  <si>
    <t>Place</t>
  </si>
  <si>
    <t>200 yd. MR (Medley Relay)</t>
  </si>
  <si>
    <t>DQ</t>
  </si>
  <si>
    <t>D</t>
  </si>
  <si>
    <t>Event</t>
  </si>
  <si>
    <t>Girls</t>
  </si>
  <si>
    <t>Boys</t>
  </si>
  <si>
    <t>Class A</t>
  </si>
  <si>
    <t>200 yd. IM (Individual Medley)</t>
  </si>
  <si>
    <t>Class B</t>
  </si>
  <si>
    <t>Class C</t>
  </si>
  <si>
    <t>Class D</t>
  </si>
  <si>
    <t>District Qualifier</t>
  </si>
  <si>
    <t>New England Qualifier</t>
  </si>
  <si>
    <t>100 yd. IM (Individual Medley)</t>
  </si>
  <si>
    <t>100 yd. MR (Medley Relay)</t>
  </si>
  <si>
    <t>Class E</t>
  </si>
  <si>
    <t>NE</t>
  </si>
  <si>
    <t>UN</t>
  </si>
  <si>
    <t>Unofficial Entry</t>
  </si>
  <si>
    <t>Swim Team Results</t>
  </si>
  <si>
    <t>Disqualified</t>
  </si>
  <si>
    <t>Kristin Mayo</t>
  </si>
  <si>
    <t>Megan Flaherty</t>
  </si>
  <si>
    <t>Kirsta Adie</t>
  </si>
  <si>
    <t>Carly Surette</t>
  </si>
  <si>
    <t>Megan Cutter</t>
  </si>
  <si>
    <t>Jonathan Lee</t>
  </si>
  <si>
    <t>Emma Foley</t>
  </si>
  <si>
    <t>Cortney Espinola</t>
  </si>
  <si>
    <t>Jessica Marchessault</t>
  </si>
  <si>
    <t>Shannan O'Neil</t>
  </si>
  <si>
    <t>Anna Geary-Meyer</t>
  </si>
  <si>
    <t>Alexandra Dinulescu</t>
  </si>
  <si>
    <t>Josh Cutter</t>
  </si>
  <si>
    <t>Patrick Curran</t>
  </si>
  <si>
    <t>Matt Lee</t>
  </si>
  <si>
    <t>Leah Moynihan</t>
  </si>
  <si>
    <t>Casey Curran</t>
  </si>
  <si>
    <t>Juliana Mathews</t>
  </si>
  <si>
    <t>Kate Crisafulli</t>
  </si>
  <si>
    <t>Andreann Huang</t>
  </si>
  <si>
    <t>Neal Phinney</t>
  </si>
  <si>
    <t>Sean Flaherty</t>
  </si>
  <si>
    <t>Kyle Espinola</t>
  </si>
  <si>
    <t>Shelagh Curran</t>
  </si>
  <si>
    <t>Veronica Moceri</t>
  </si>
  <si>
    <t>John Phinney</t>
  </si>
  <si>
    <t>Billy Adie</t>
  </si>
  <si>
    <t>Vincent Moceri</t>
  </si>
  <si>
    <t>Donny Adie</t>
  </si>
  <si>
    <t>TR</t>
  </si>
  <si>
    <t>Team Record</t>
  </si>
  <si>
    <t>Lowell</t>
  </si>
  <si>
    <t>Team Results</t>
  </si>
  <si>
    <t xml:space="preserve">Class A </t>
  </si>
  <si>
    <t xml:space="preserve">Class B </t>
  </si>
  <si>
    <t xml:space="preserve">Class C </t>
  </si>
  <si>
    <t xml:space="preserve">Class D </t>
  </si>
  <si>
    <t xml:space="preserve">Class E </t>
  </si>
  <si>
    <t>Total Score</t>
  </si>
  <si>
    <t>Individual Results</t>
  </si>
  <si>
    <t>K. Mayo, K. Adie,</t>
  </si>
  <si>
    <t>Alyssa Adie</t>
  </si>
  <si>
    <t>Courtney Cox</t>
  </si>
  <si>
    <t>S. O'Neil, E. Foley</t>
  </si>
  <si>
    <t>Brittany Gauthier</t>
  </si>
  <si>
    <t>Raveena Gupta</t>
  </si>
  <si>
    <t>Nidhi Madhavaiya</t>
  </si>
  <si>
    <t>Rohan Rastogi</t>
  </si>
  <si>
    <t>R. Rastogi, J. Phinney</t>
  </si>
  <si>
    <t>V. Moceri, D. Adie</t>
  </si>
  <si>
    <t>Nik Surette</t>
  </si>
  <si>
    <t>Manchester @ Lowell</t>
  </si>
  <si>
    <t>Alanna Goddard</t>
  </si>
  <si>
    <t>U</t>
  </si>
  <si>
    <t>2:18.08</t>
  </si>
  <si>
    <t>Melissa Chang</t>
  </si>
  <si>
    <t>33.76</t>
  </si>
  <si>
    <t>27.59</t>
  </si>
  <si>
    <t>1:03.37</t>
  </si>
  <si>
    <t>6:56.51</t>
  </si>
  <si>
    <t>1:20.83</t>
  </si>
  <si>
    <t>2:18.26</t>
  </si>
  <si>
    <t>2:42.76</t>
  </si>
  <si>
    <t>2:43.20</t>
  </si>
  <si>
    <t>3:04.13</t>
  </si>
  <si>
    <t>2:33.98</t>
  </si>
  <si>
    <t>2:42.40</t>
  </si>
  <si>
    <t>2:52.45</t>
  </si>
  <si>
    <t>Manchester</t>
  </si>
  <si>
    <t>Elise Murphy</t>
  </si>
  <si>
    <t>30.61</t>
  </si>
  <si>
    <t>32.03</t>
  </si>
  <si>
    <t>34.72</t>
  </si>
  <si>
    <t>Leah Goddard</t>
  </si>
  <si>
    <t>1:12.04</t>
  </si>
  <si>
    <t>1:19.58</t>
  </si>
  <si>
    <t>1:11.40</t>
  </si>
  <si>
    <t>1:17.74</t>
  </si>
  <si>
    <t>7:52.22</t>
  </si>
  <si>
    <t>8:25.27</t>
  </si>
  <si>
    <t>1:17.25</t>
  </si>
  <si>
    <t>1:29.94</t>
  </si>
  <si>
    <t>1:24.28</t>
  </si>
  <si>
    <t>1:27.40</t>
  </si>
  <si>
    <t>1:44.42</t>
  </si>
  <si>
    <t>K.Mayo, L. Goddard,</t>
  </si>
  <si>
    <t>C. Surette, E. Murphy</t>
  </si>
  <si>
    <t>2:11.53</t>
  </si>
  <si>
    <t>3:04.08</t>
  </si>
  <si>
    <t>30.00</t>
  </si>
  <si>
    <t>A. Geary-Meyer, C. Espinola,</t>
  </si>
  <si>
    <t>2:41.97</t>
  </si>
  <si>
    <t>2:49.50</t>
  </si>
  <si>
    <t>2:50.74</t>
  </si>
  <si>
    <t>Erika McCormack</t>
  </si>
  <si>
    <t>3:09.49</t>
  </si>
  <si>
    <t>3:20.38</t>
  </si>
  <si>
    <t>36.14</t>
  </si>
  <si>
    <t>37.76</t>
  </si>
  <si>
    <t>39.75</t>
  </si>
  <si>
    <t>41.46</t>
  </si>
  <si>
    <t>48.11</t>
  </si>
  <si>
    <t>1:17.38</t>
  </si>
  <si>
    <t>42.97</t>
  </si>
  <si>
    <t>47.45</t>
  </si>
  <si>
    <t>44.64</t>
  </si>
  <si>
    <t>J. Marchessault, E. McCormack</t>
  </si>
  <si>
    <t>S. Sylvain, S. O'Neil</t>
  </si>
  <si>
    <t>2:53.47</t>
  </si>
  <si>
    <t>3:29.90</t>
  </si>
  <si>
    <t>Matt Sousa</t>
  </si>
  <si>
    <t>36.74</t>
  </si>
  <si>
    <t>35.06</t>
  </si>
  <si>
    <t>1:00.19</t>
  </si>
  <si>
    <t>42.36</t>
  </si>
  <si>
    <t>48.99</t>
  </si>
  <si>
    <t>48.89</t>
  </si>
  <si>
    <t>45.24</t>
  </si>
  <si>
    <t>2:19.81</t>
  </si>
  <si>
    <t>J. Cutter, P. Curran,</t>
  </si>
  <si>
    <t>M. Lee, M. Sousa</t>
  </si>
  <si>
    <t>R. Gupta, J. Mathews,</t>
  </si>
  <si>
    <t>N. Madhavaiya, S. Chan</t>
  </si>
  <si>
    <t>3:17.95</t>
  </si>
  <si>
    <t>1:31.51</t>
  </si>
  <si>
    <t>1:32.78</t>
  </si>
  <si>
    <t>1:44.67</t>
  </si>
  <si>
    <t>Stephanie Chan</t>
  </si>
  <si>
    <t>38.65</t>
  </si>
  <si>
    <t>38.86</t>
  </si>
  <si>
    <t>41.58</t>
  </si>
  <si>
    <t>42.81</t>
  </si>
  <si>
    <t>48.32</t>
  </si>
  <si>
    <t>49.54</t>
  </si>
  <si>
    <t>42.20</t>
  </si>
  <si>
    <t>47.26</t>
  </si>
  <si>
    <t>51.82</t>
  </si>
  <si>
    <t>1:33.58</t>
  </si>
  <si>
    <t>1:40.93</t>
  </si>
  <si>
    <t>1:45.00</t>
  </si>
  <si>
    <t>1:28.68</t>
  </si>
  <si>
    <t>1:21.95</t>
  </si>
  <si>
    <t>45.31</t>
  </si>
  <si>
    <t>51.15</t>
  </si>
  <si>
    <t>46.10</t>
  </si>
  <si>
    <t>55.22</t>
  </si>
  <si>
    <t>58.67</t>
  </si>
  <si>
    <t>48.73</t>
  </si>
  <si>
    <t>55.03</t>
  </si>
  <si>
    <t>1:11.97</t>
  </si>
  <si>
    <t>48.84</t>
  </si>
  <si>
    <t>52.38</t>
  </si>
  <si>
    <t>C. Curran, B. Gauthier,</t>
  </si>
  <si>
    <t>A. Huang, L. Moynihan</t>
  </si>
  <si>
    <t>2:42.50</t>
  </si>
  <si>
    <t>B. Gauthier, A. Huang,</t>
  </si>
  <si>
    <t>C. Curran, L. Moynihan</t>
  </si>
  <si>
    <t>J. Mathews, K. Crisafulli,</t>
  </si>
  <si>
    <t>R. Gupta, N. Madhavaiya</t>
  </si>
  <si>
    <t>3:12.34</t>
  </si>
  <si>
    <t>K. Espinola, N. Surette,</t>
  </si>
  <si>
    <t>N. Phinney, S. Flaherty</t>
  </si>
  <si>
    <t>1:37.44</t>
  </si>
  <si>
    <t>40.20</t>
  </si>
  <si>
    <t>40.31</t>
  </si>
  <si>
    <t>32.32</t>
  </si>
  <si>
    <t>Henry Hsu</t>
  </si>
  <si>
    <t>43.14</t>
  </si>
  <si>
    <t>44.59</t>
  </si>
  <si>
    <t>1:25.86</t>
  </si>
  <si>
    <t>1:32.52</t>
  </si>
  <si>
    <t>1:27.69</t>
  </si>
  <si>
    <t>40.72</t>
  </si>
  <si>
    <t>45.15</t>
  </si>
  <si>
    <t>49.11</t>
  </si>
  <si>
    <t>K. Espinosa, N. Surette,</t>
  </si>
  <si>
    <t>2:38.04</t>
  </si>
  <si>
    <t>S. Flaherty, N. Phinney</t>
  </si>
  <si>
    <t>23.35</t>
  </si>
  <si>
    <t>43.41</t>
  </si>
  <si>
    <t>21.52</t>
  </si>
  <si>
    <t>28.66</t>
  </si>
  <si>
    <t>16.95</t>
  </si>
  <si>
    <t>J. Phinney, B. Adie</t>
  </si>
  <si>
    <t>1:43.01</t>
  </si>
  <si>
    <t>Michael Murphy</t>
  </si>
  <si>
    <t>19.63</t>
  </si>
  <si>
    <t>25.07</t>
  </si>
  <si>
    <t>26.84</t>
  </si>
  <si>
    <t>17.14</t>
  </si>
  <si>
    <t>23.46</t>
  </si>
  <si>
    <t>21.56</t>
  </si>
  <si>
    <t>26.32</t>
  </si>
  <si>
    <t>33.69</t>
  </si>
  <si>
    <t>Ryan Montbleau</t>
  </si>
  <si>
    <t>40.10</t>
  </si>
  <si>
    <t>39.79</t>
  </si>
  <si>
    <t>48.50</t>
  </si>
  <si>
    <t>29.12</t>
  </si>
  <si>
    <t>28.39</t>
  </si>
  <si>
    <t>29.53</t>
  </si>
  <si>
    <t>33.20</t>
  </si>
  <si>
    <t>24.87</t>
  </si>
  <si>
    <t>24.00</t>
  </si>
  <si>
    <t>33.97</t>
  </si>
  <si>
    <t>D. Adie, M. Murphy,</t>
  </si>
  <si>
    <t>1:24.87</t>
  </si>
  <si>
    <t>1:19.81</t>
  </si>
  <si>
    <t>D, TR</t>
  </si>
  <si>
    <t>Jill Capadanno</t>
  </si>
  <si>
    <t>J. Capadanno, M. Flaherty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</si>
</sst>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7" fontId="0" fillId="0" borderId="0" xfId="0" applyNumberFormat="1" applyFill="1" applyAlignment="1" quotePrefix="1">
      <alignment horizontal="center"/>
    </xf>
    <xf numFmtId="0" fontId="0" fillId="0" borderId="0" xfId="0" applyFill="1" applyBorder="1" applyAlignment="1">
      <alignment horizontal="center"/>
    </xf>
    <xf numFmtId="47" fontId="0" fillId="0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7" fontId="0" fillId="0" borderId="0" xfId="0" applyNumberFormat="1" applyFill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 quotePrefix="1">
      <alignment/>
    </xf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left" wrapText="1"/>
    </xf>
    <xf numFmtId="165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165" fontId="1" fillId="0" borderId="0" xfId="0" applyNumberFormat="1" applyFont="1" applyFill="1" applyAlignment="1">
      <alignment horizontal="left" inden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4"/>
  <sheetViews>
    <sheetView tabSelected="1" workbookViewId="0" topLeftCell="A1">
      <selection activeCell="C51" sqref="C51"/>
    </sheetView>
  </sheetViews>
  <sheetFormatPr defaultColWidth="9.140625" defaultRowHeight="12.75"/>
  <cols>
    <col min="1" max="1" width="24.28125" style="10" bestFit="1" customWidth="1"/>
    <col min="2" max="2" width="6.140625" style="11" bestFit="1" customWidth="1"/>
    <col min="3" max="3" width="7.140625" style="12" bestFit="1" customWidth="1"/>
    <col min="4" max="4" width="5.7109375" style="18" bestFit="1" customWidth="1"/>
    <col min="5" max="5" width="28.421875" style="11" bestFit="1" customWidth="1"/>
    <col min="6" max="6" width="1.7109375" style="14" customWidth="1"/>
    <col min="7" max="7" width="20.28125" style="12" customWidth="1"/>
    <col min="8" max="8" width="6.140625" style="11" bestFit="1" customWidth="1"/>
    <col min="9" max="9" width="7.140625" style="12" bestFit="1" customWidth="1"/>
    <col min="10" max="10" width="3.57421875" style="10" bestFit="1" customWidth="1"/>
    <col min="11" max="11" width="3.28125" style="0" bestFit="1" customWidth="1"/>
  </cols>
  <sheetData>
    <row r="1" spans="1:10" s="1" customFormat="1" ht="12.75">
      <c r="A1" s="1" t="s">
        <v>39</v>
      </c>
      <c r="B1" s="3"/>
      <c r="C1" s="4"/>
      <c r="D1" s="16" t="s">
        <v>22</v>
      </c>
      <c r="E1" s="2" t="s">
        <v>31</v>
      </c>
      <c r="F1" s="5"/>
      <c r="G1" s="20" t="s">
        <v>38</v>
      </c>
      <c r="H1" s="5" t="s">
        <v>37</v>
      </c>
      <c r="I1" s="4"/>
      <c r="J1" s="2"/>
    </row>
    <row r="2" spans="1:10" s="1" customFormat="1" ht="12.75">
      <c r="A2" s="2" t="s">
        <v>92</v>
      </c>
      <c r="B2" s="3"/>
      <c r="C2" s="4"/>
      <c r="D2" s="16" t="s">
        <v>36</v>
      </c>
      <c r="E2" s="2" t="s">
        <v>32</v>
      </c>
      <c r="F2" s="5"/>
      <c r="G2" s="20" t="s">
        <v>40</v>
      </c>
      <c r="H2" s="5" t="s">
        <v>21</v>
      </c>
      <c r="I2" s="4"/>
      <c r="J2" s="2"/>
    </row>
    <row r="3" spans="1:10" s="1" customFormat="1" ht="12.75">
      <c r="A3" s="6">
        <v>38326</v>
      </c>
      <c r="B3" s="3"/>
      <c r="C3" s="4"/>
      <c r="D3" s="16" t="s">
        <v>70</v>
      </c>
      <c r="E3" s="16" t="s">
        <v>71</v>
      </c>
      <c r="F3" s="5"/>
      <c r="G3" s="4"/>
      <c r="H3" s="3"/>
      <c r="I3" s="4"/>
      <c r="J3" s="2"/>
    </row>
    <row r="4" spans="1:10" s="1" customFormat="1" ht="12.75">
      <c r="A4" s="6"/>
      <c r="B4" s="3"/>
      <c r="C4" s="4"/>
      <c r="D4" s="16"/>
      <c r="E4" s="16"/>
      <c r="F4" s="5"/>
      <c r="G4" s="4"/>
      <c r="H4" s="3"/>
      <c r="I4" s="4"/>
      <c r="J4" s="2"/>
    </row>
    <row r="5" spans="1:10" s="1" customFormat="1" ht="12.75">
      <c r="A5" s="21" t="s">
        <v>24</v>
      </c>
      <c r="B5" s="3" t="s">
        <v>72</v>
      </c>
      <c r="C5" s="22" t="s">
        <v>109</v>
      </c>
      <c r="D5" s="23"/>
      <c r="E5" s="24" t="s">
        <v>73</v>
      </c>
      <c r="F5" s="5"/>
      <c r="G5" s="21" t="s">
        <v>25</v>
      </c>
      <c r="H5" s="3" t="s">
        <v>72</v>
      </c>
      <c r="I5" s="22" t="str">
        <f>C5</f>
        <v>Manchester</v>
      </c>
      <c r="J5" s="25"/>
    </row>
    <row r="6" spans="1:10" s="1" customFormat="1" ht="12.75">
      <c r="A6" s="26"/>
      <c r="B6" s="3">
        <v>18</v>
      </c>
      <c r="C6" s="3">
        <v>28</v>
      </c>
      <c r="D6" s="23"/>
      <c r="E6" s="21" t="s">
        <v>74</v>
      </c>
      <c r="F6" s="5"/>
      <c r="G6" s="4"/>
      <c r="H6" s="3"/>
      <c r="I6" s="3">
        <v>10</v>
      </c>
      <c r="J6" s="25"/>
    </row>
    <row r="7" spans="1:10" s="1" customFormat="1" ht="12.75">
      <c r="A7" s="26"/>
      <c r="B7" s="3">
        <v>55</v>
      </c>
      <c r="C7" s="3">
        <v>23</v>
      </c>
      <c r="D7" s="23"/>
      <c r="E7" s="21" t="s">
        <v>75</v>
      </c>
      <c r="F7" s="5"/>
      <c r="G7" s="4"/>
      <c r="H7" s="3">
        <v>10</v>
      </c>
      <c r="I7" s="3">
        <v>13</v>
      </c>
      <c r="J7" s="25"/>
    </row>
    <row r="8" spans="1:10" s="1" customFormat="1" ht="12.75">
      <c r="A8" s="26"/>
      <c r="B8" s="3">
        <v>34</v>
      </c>
      <c r="C8" s="3">
        <v>36</v>
      </c>
      <c r="D8" s="23"/>
      <c r="E8" s="21" t="s">
        <v>76</v>
      </c>
      <c r="F8" s="5"/>
      <c r="G8" s="4"/>
      <c r="H8" s="3">
        <v>24</v>
      </c>
      <c r="I8" s="3">
        <v>41</v>
      </c>
      <c r="J8" s="25"/>
    </row>
    <row r="9" spans="1:10" s="1" customFormat="1" ht="12.75">
      <c r="A9" s="26"/>
      <c r="B9" s="3">
        <v>55</v>
      </c>
      <c r="C9" s="3">
        <v>23</v>
      </c>
      <c r="D9" s="23"/>
      <c r="E9" s="21" t="s">
        <v>77</v>
      </c>
      <c r="F9" s="5"/>
      <c r="G9" s="4"/>
      <c r="H9" s="3">
        <v>36</v>
      </c>
      <c r="I9" s="3">
        <v>10</v>
      </c>
      <c r="J9" s="25"/>
    </row>
    <row r="10" spans="1:10" s="1" customFormat="1" ht="12.75">
      <c r="A10" s="26"/>
      <c r="B10" s="3">
        <v>15</v>
      </c>
      <c r="C10" s="3">
        <v>33</v>
      </c>
      <c r="D10" s="23"/>
      <c r="E10" s="21" t="s">
        <v>78</v>
      </c>
      <c r="F10" s="5"/>
      <c r="G10" s="4"/>
      <c r="H10" s="3">
        <v>31</v>
      </c>
      <c r="I10" s="3">
        <v>10</v>
      </c>
      <c r="J10" s="25"/>
    </row>
    <row r="11" spans="1:10" s="1" customFormat="1" ht="12.75">
      <c r="A11" s="26"/>
      <c r="B11" s="27">
        <f>SUM(B6:B10)</f>
        <v>177</v>
      </c>
      <c r="C11" s="27">
        <f>SUM(C6:C10)</f>
        <v>143</v>
      </c>
      <c r="D11" s="23"/>
      <c r="E11" s="16"/>
      <c r="F11" s="5"/>
      <c r="G11" s="4"/>
      <c r="H11" s="27">
        <f>SUM(H6:H10)</f>
        <v>101</v>
      </c>
      <c r="I11" s="27">
        <f>SUM(I6:I10)</f>
        <v>84</v>
      </c>
      <c r="J11" s="25"/>
    </row>
    <row r="12" spans="1:10" s="1" customFormat="1" ht="12.75">
      <c r="A12" s="26"/>
      <c r="B12" s="28"/>
      <c r="C12" s="28"/>
      <c r="D12" s="23"/>
      <c r="E12" s="16"/>
      <c r="F12" s="5"/>
      <c r="G12" s="4"/>
      <c r="H12" s="5"/>
      <c r="I12" s="5"/>
      <c r="J12" s="25"/>
    </row>
    <row r="13" spans="1:10" s="1" customFormat="1" ht="13.5" thickBot="1">
      <c r="A13" s="6" t="s">
        <v>79</v>
      </c>
      <c r="B13" s="29">
        <f>B11+H11</f>
        <v>278</v>
      </c>
      <c r="C13" s="29">
        <f>C11+I11</f>
        <v>227</v>
      </c>
      <c r="D13" s="23"/>
      <c r="E13" s="16"/>
      <c r="F13" s="5"/>
      <c r="G13" s="4"/>
      <c r="H13" s="3"/>
      <c r="I13" s="3"/>
      <c r="J13" s="25"/>
    </row>
    <row r="14" spans="1:10" s="1" customFormat="1" ht="13.5" thickTop="1">
      <c r="A14" s="6"/>
      <c r="B14" s="3"/>
      <c r="C14" s="4"/>
      <c r="D14" s="16"/>
      <c r="E14" s="24" t="s">
        <v>80</v>
      </c>
      <c r="F14" s="5"/>
      <c r="G14" s="4"/>
      <c r="H14" s="3"/>
      <c r="I14" s="4"/>
      <c r="J14" s="2"/>
    </row>
    <row r="15" spans="1:10" s="1" customFormat="1" ht="12.75">
      <c r="A15" s="6"/>
      <c r="B15" s="3"/>
      <c r="C15" s="4"/>
      <c r="D15" s="16"/>
      <c r="E15" s="16"/>
      <c r="F15" s="5"/>
      <c r="G15" s="4"/>
      <c r="H15" s="3"/>
      <c r="I15" s="4"/>
      <c r="J15" s="2"/>
    </row>
    <row r="16" spans="1:10" s="1" customFormat="1" ht="12.75">
      <c r="A16" s="30" t="s">
        <v>24</v>
      </c>
      <c r="B16" s="30"/>
      <c r="C16" s="30"/>
      <c r="D16" s="16"/>
      <c r="E16" s="7" t="s">
        <v>26</v>
      </c>
      <c r="F16" s="5"/>
      <c r="G16" s="30" t="s">
        <v>25</v>
      </c>
      <c r="H16" s="30"/>
      <c r="I16" s="30"/>
      <c r="J16" s="2"/>
    </row>
    <row r="17" spans="1:10" s="1" customFormat="1" ht="12.75">
      <c r="A17" s="8" t="s">
        <v>17</v>
      </c>
      <c r="B17" s="7" t="s">
        <v>19</v>
      </c>
      <c r="C17" s="7" t="s">
        <v>18</v>
      </c>
      <c r="D17" s="16"/>
      <c r="E17" s="7" t="s">
        <v>23</v>
      </c>
      <c r="F17" s="5"/>
      <c r="G17" s="9" t="s">
        <v>17</v>
      </c>
      <c r="H17" s="7" t="s">
        <v>19</v>
      </c>
      <c r="I17" s="7" t="s">
        <v>18</v>
      </c>
      <c r="J17" s="2"/>
    </row>
    <row r="18" spans="3:11" ht="12.75" hidden="1">
      <c r="C18" s="13"/>
      <c r="D18" s="17"/>
      <c r="E18" s="5" t="s">
        <v>20</v>
      </c>
      <c r="K18" s="10"/>
    </row>
    <row r="19" ht="12.75" hidden="1"/>
    <row r="20" spans="1:5" ht="12.75">
      <c r="A20" s="10" t="s">
        <v>93</v>
      </c>
      <c r="B20" s="11" t="s">
        <v>94</v>
      </c>
      <c r="C20" s="13" t="s">
        <v>95</v>
      </c>
      <c r="D20" s="18" t="s">
        <v>22</v>
      </c>
      <c r="E20" s="5" t="s">
        <v>0</v>
      </c>
    </row>
    <row r="21" spans="2:11" ht="12.75">
      <c r="B21" s="15"/>
      <c r="K21" s="10"/>
    </row>
    <row r="22" spans="3:11" ht="12.75" hidden="1">
      <c r="C22" s="13"/>
      <c r="E22" s="5" t="s">
        <v>27</v>
      </c>
      <c r="K22" s="10"/>
    </row>
    <row r="23" ht="12.75" hidden="1">
      <c r="K23" s="10"/>
    </row>
    <row r="24" spans="1:5" ht="12.75">
      <c r="A24" s="10" t="s">
        <v>93</v>
      </c>
      <c r="B24" s="11">
        <v>1</v>
      </c>
      <c r="C24" s="13" t="s">
        <v>98</v>
      </c>
      <c r="D24" s="18" t="s">
        <v>22</v>
      </c>
      <c r="E24" s="5" t="s">
        <v>1</v>
      </c>
    </row>
    <row r="25" spans="1:11" ht="12.75">
      <c r="A25" s="10" t="s">
        <v>96</v>
      </c>
      <c r="B25" s="11" t="s">
        <v>94</v>
      </c>
      <c r="C25" s="13" t="s">
        <v>97</v>
      </c>
      <c r="K25" s="10"/>
    </row>
    <row r="26" spans="1:5" ht="12.75" hidden="1">
      <c r="A26"/>
      <c r="C26" s="13"/>
      <c r="E26" s="5" t="s">
        <v>2</v>
      </c>
    </row>
    <row r="27" ht="12.75">
      <c r="E27" s="14"/>
    </row>
    <row r="28" spans="1:5" ht="12.75">
      <c r="A28" s="10" t="s">
        <v>93</v>
      </c>
      <c r="B28" s="11">
        <v>1</v>
      </c>
      <c r="C28" s="13" t="s">
        <v>99</v>
      </c>
      <c r="D28" s="18" t="s">
        <v>22</v>
      </c>
      <c r="E28" s="5" t="s">
        <v>3</v>
      </c>
    </row>
    <row r="30" spans="1:5" ht="12" customHeight="1">
      <c r="A30" s="10" t="s">
        <v>96</v>
      </c>
      <c r="B30" s="11">
        <v>2</v>
      </c>
      <c r="C30" s="13" t="s">
        <v>100</v>
      </c>
      <c r="E30" s="5" t="s">
        <v>4</v>
      </c>
    </row>
    <row r="31" ht="12.75">
      <c r="E31" s="5"/>
    </row>
    <row r="32" spans="1:5" ht="12.75">
      <c r="A32" s="10" t="s">
        <v>96</v>
      </c>
      <c r="B32" s="11">
        <v>1</v>
      </c>
      <c r="C32" s="13" t="s">
        <v>101</v>
      </c>
      <c r="E32" s="5" t="s">
        <v>5</v>
      </c>
    </row>
    <row r="33" ht="12.75" hidden="1">
      <c r="E33" s="5"/>
    </row>
    <row r="34" spans="3:5" ht="12.75" hidden="1">
      <c r="C34" s="13"/>
      <c r="E34" s="5" t="s">
        <v>6</v>
      </c>
    </row>
    <row r="35" ht="12.75" hidden="1">
      <c r="E35" s="5"/>
    </row>
    <row r="36" spans="3:5" ht="12.75" hidden="1">
      <c r="C36" s="13"/>
      <c r="E36" s="5" t="s">
        <v>7</v>
      </c>
    </row>
    <row r="37" ht="12.75">
      <c r="E37" s="5"/>
    </row>
    <row r="38" spans="1:9" ht="12.75">
      <c r="A38" s="30" t="s">
        <v>24</v>
      </c>
      <c r="B38" s="30"/>
      <c r="C38" s="30"/>
      <c r="D38" s="16"/>
      <c r="E38" s="7" t="s">
        <v>28</v>
      </c>
      <c r="F38" s="5"/>
      <c r="G38" s="30" t="s">
        <v>25</v>
      </c>
      <c r="H38" s="30"/>
      <c r="I38" s="30"/>
    </row>
    <row r="39" spans="1:9" ht="12.75">
      <c r="A39" s="8" t="s">
        <v>17</v>
      </c>
      <c r="B39" s="7" t="s">
        <v>19</v>
      </c>
      <c r="C39" s="7" t="s">
        <v>18</v>
      </c>
      <c r="D39" s="16"/>
      <c r="E39" s="7" t="s">
        <v>23</v>
      </c>
      <c r="F39" s="5"/>
      <c r="G39" s="9" t="s">
        <v>17</v>
      </c>
      <c r="H39" s="7" t="s">
        <v>19</v>
      </c>
      <c r="I39" s="7" t="s">
        <v>18</v>
      </c>
    </row>
    <row r="40" spans="1:12" ht="12.75">
      <c r="A40" s="10" t="s">
        <v>81</v>
      </c>
      <c r="B40" s="11">
        <v>1</v>
      </c>
      <c r="C40" s="13" t="s">
        <v>102</v>
      </c>
      <c r="D40" s="17"/>
      <c r="E40" s="5" t="s">
        <v>20</v>
      </c>
      <c r="K40" s="10"/>
      <c r="L40" s="12"/>
    </row>
    <row r="41" spans="1:12" ht="12.75">
      <c r="A41" s="10" t="s">
        <v>251</v>
      </c>
      <c r="K41" s="10"/>
      <c r="L41" s="12"/>
    </row>
    <row r="42" spans="11:12" ht="12.75">
      <c r="K42" s="10"/>
      <c r="L42" s="12"/>
    </row>
    <row r="43" spans="1:11" ht="12.75">
      <c r="A43" s="10" t="s">
        <v>83</v>
      </c>
      <c r="B43" s="11">
        <v>2</v>
      </c>
      <c r="C43" s="13" t="s">
        <v>103</v>
      </c>
      <c r="E43" s="5" t="s">
        <v>0</v>
      </c>
      <c r="K43" s="10"/>
    </row>
    <row r="44" spans="1:11" ht="12.75">
      <c r="A44" s="10" t="s">
        <v>44</v>
      </c>
      <c r="B44" s="11">
        <v>3</v>
      </c>
      <c r="C44" s="13" t="s">
        <v>104</v>
      </c>
      <c r="E44" s="5"/>
      <c r="K44" s="10"/>
    </row>
    <row r="45" spans="1:11" ht="12.75">
      <c r="A45" s="10" t="s">
        <v>42</v>
      </c>
      <c r="B45" s="11">
        <v>4</v>
      </c>
      <c r="C45" s="13" t="s">
        <v>105</v>
      </c>
      <c r="E45" s="5"/>
      <c r="K45" s="10"/>
    </row>
    <row r="46" ht="12.75">
      <c r="K46" s="10"/>
    </row>
    <row r="47" spans="1:11" ht="12.75">
      <c r="A47" s="10" t="s">
        <v>250</v>
      </c>
      <c r="B47" s="11">
        <v>1</v>
      </c>
      <c r="C47" s="13" t="s">
        <v>106</v>
      </c>
      <c r="D47" s="18" t="s">
        <v>249</v>
      </c>
      <c r="E47" s="5" t="s">
        <v>27</v>
      </c>
      <c r="G47" s="12" t="s">
        <v>46</v>
      </c>
      <c r="H47" s="11">
        <v>1</v>
      </c>
      <c r="I47" s="13" t="s">
        <v>129</v>
      </c>
      <c r="K47" s="10"/>
    </row>
    <row r="48" spans="1:11" ht="12.75">
      <c r="A48" s="10" t="s">
        <v>43</v>
      </c>
      <c r="B48" s="11">
        <v>3</v>
      </c>
      <c r="C48" s="13" t="s">
        <v>107</v>
      </c>
      <c r="D48" s="18" t="s">
        <v>22</v>
      </c>
      <c r="K48" s="10"/>
    </row>
    <row r="49" spans="1:11" ht="12.75">
      <c r="A49" s="10" t="s">
        <v>41</v>
      </c>
      <c r="B49" s="11">
        <v>4</v>
      </c>
      <c r="C49" s="13" t="s">
        <v>108</v>
      </c>
      <c r="K49" s="10"/>
    </row>
    <row r="50" ht="12.75">
      <c r="K50" s="10"/>
    </row>
    <row r="51" spans="1:11" ht="12.75">
      <c r="A51" s="10" t="s">
        <v>82</v>
      </c>
      <c r="B51" s="11">
        <v>1</v>
      </c>
      <c r="C51" s="13" t="s">
        <v>111</v>
      </c>
      <c r="D51" s="18" t="s">
        <v>22</v>
      </c>
      <c r="E51" s="5" t="s">
        <v>1</v>
      </c>
      <c r="G51" s="12" t="s">
        <v>46</v>
      </c>
      <c r="H51" s="11">
        <v>1</v>
      </c>
      <c r="I51" s="13" t="s">
        <v>130</v>
      </c>
      <c r="J51" s="10" t="s">
        <v>22</v>
      </c>
      <c r="K51" s="10"/>
    </row>
    <row r="52" spans="1:11" ht="12.75">
      <c r="A52" s="10" t="s">
        <v>44</v>
      </c>
      <c r="B52" s="11">
        <v>3</v>
      </c>
      <c r="C52" s="13" t="s">
        <v>112</v>
      </c>
      <c r="E52" s="5"/>
      <c r="I52" s="13"/>
      <c r="K52" s="10"/>
    </row>
    <row r="53" spans="1:11" ht="12.75">
      <c r="A53" s="10" t="s">
        <v>110</v>
      </c>
      <c r="B53" s="11">
        <v>4</v>
      </c>
      <c r="C53" s="13" t="s">
        <v>113</v>
      </c>
      <c r="E53" s="5"/>
      <c r="I53" s="13"/>
      <c r="K53" s="10"/>
    </row>
    <row r="54" spans="3:9" ht="12.75">
      <c r="C54" s="13"/>
      <c r="I54" s="13"/>
    </row>
    <row r="55" spans="1:9" ht="12.75">
      <c r="A55" s="10" t="s">
        <v>250</v>
      </c>
      <c r="B55" s="11">
        <v>1</v>
      </c>
      <c r="C55" s="13" t="s">
        <v>115</v>
      </c>
      <c r="D55" s="18" t="s">
        <v>22</v>
      </c>
      <c r="E55" s="5" t="s">
        <v>2</v>
      </c>
      <c r="G55" s="12" t="s">
        <v>46</v>
      </c>
      <c r="H55" s="11" t="s">
        <v>37</v>
      </c>
      <c r="I55" s="13" t="s">
        <v>247</v>
      </c>
    </row>
    <row r="56" spans="1:9" ht="12.75">
      <c r="A56" s="10" t="s">
        <v>114</v>
      </c>
      <c r="B56" s="11">
        <v>3</v>
      </c>
      <c r="C56" s="13" t="s">
        <v>116</v>
      </c>
      <c r="D56" s="18" t="s">
        <v>22</v>
      </c>
      <c r="E56" s="5"/>
      <c r="I56" s="13"/>
    </row>
    <row r="57" spans="3:11" ht="12.75">
      <c r="C57" s="13"/>
      <c r="E57" s="5"/>
      <c r="K57" s="10"/>
    </row>
    <row r="58" spans="1:11" ht="12.75">
      <c r="A58" s="10" t="s">
        <v>82</v>
      </c>
      <c r="B58" s="11">
        <v>2</v>
      </c>
      <c r="C58" s="13" t="s">
        <v>117</v>
      </c>
      <c r="E58" s="5" t="s">
        <v>3</v>
      </c>
      <c r="I58" s="13"/>
      <c r="K58" s="10"/>
    </row>
    <row r="59" spans="1:11" ht="12.75">
      <c r="A59" s="10" t="s">
        <v>110</v>
      </c>
      <c r="B59" s="11">
        <v>3</v>
      </c>
      <c r="C59" s="13" t="s">
        <v>118</v>
      </c>
      <c r="E59" s="5"/>
      <c r="I59" s="13"/>
      <c r="K59" s="10"/>
    </row>
    <row r="60" spans="3:11" ht="12.75">
      <c r="C60" s="13"/>
      <c r="E60" s="5"/>
      <c r="I60" s="13"/>
      <c r="K60" s="10"/>
    </row>
    <row r="61" spans="1:11" ht="12.75">
      <c r="A61" s="10" t="s">
        <v>45</v>
      </c>
      <c r="B61" s="11">
        <v>1</v>
      </c>
      <c r="C61" s="13" t="s">
        <v>119</v>
      </c>
      <c r="E61" s="5" t="s">
        <v>4</v>
      </c>
      <c r="K61" s="10"/>
    </row>
    <row r="62" spans="1:11" ht="12.75">
      <c r="A62" s="10" t="s">
        <v>42</v>
      </c>
      <c r="B62" s="11">
        <v>2</v>
      </c>
      <c r="C62" s="13" t="s">
        <v>120</v>
      </c>
      <c r="E62" s="5"/>
      <c r="K62" s="10"/>
    </row>
    <row r="63" spans="5:11" ht="12.75">
      <c r="E63" s="5"/>
      <c r="K63" s="10"/>
    </row>
    <row r="64" spans="1:11" ht="12.75">
      <c r="A64" s="10" t="s">
        <v>41</v>
      </c>
      <c r="B64" s="11">
        <v>1</v>
      </c>
      <c r="C64" s="13" t="s">
        <v>121</v>
      </c>
      <c r="D64" s="18" t="s">
        <v>22</v>
      </c>
      <c r="E64" s="5" t="s">
        <v>5</v>
      </c>
      <c r="I64" s="13"/>
      <c r="K64" s="10"/>
    </row>
    <row r="65" spans="1:11" ht="12.75">
      <c r="A65" s="10" t="s">
        <v>114</v>
      </c>
      <c r="B65" s="11">
        <v>3</v>
      </c>
      <c r="C65" s="13" t="s">
        <v>122</v>
      </c>
      <c r="E65" s="5"/>
      <c r="I65" s="13"/>
      <c r="K65" s="10"/>
    </row>
    <row r="66" spans="3:11" ht="12.75">
      <c r="C66" s="13"/>
      <c r="E66" s="5"/>
      <c r="I66" s="13"/>
      <c r="K66" s="10"/>
    </row>
    <row r="67" spans="1:11" ht="12.75">
      <c r="A67" s="10" t="s">
        <v>43</v>
      </c>
      <c r="B67" s="11">
        <v>1</v>
      </c>
      <c r="C67" s="13" t="s">
        <v>123</v>
      </c>
      <c r="D67" s="18" t="s">
        <v>22</v>
      </c>
      <c r="E67" s="5" t="s">
        <v>6</v>
      </c>
      <c r="K67" s="10"/>
    </row>
    <row r="68" spans="1:5" ht="12.75">
      <c r="A68" s="10" t="s">
        <v>82</v>
      </c>
      <c r="B68" s="11">
        <v>2</v>
      </c>
      <c r="C68" s="13" t="s">
        <v>124</v>
      </c>
      <c r="E68" s="5"/>
    </row>
    <row r="69" spans="1:5" ht="12.75">
      <c r="A69" s="10" t="s">
        <v>45</v>
      </c>
      <c r="B69" s="11">
        <v>4</v>
      </c>
      <c r="C69" s="13" t="s">
        <v>125</v>
      </c>
      <c r="E69" s="5"/>
    </row>
    <row r="70" spans="3:5" ht="12.75">
      <c r="C70" s="13"/>
      <c r="E70" s="5"/>
    </row>
    <row r="71" spans="1:5" ht="12.75">
      <c r="A71" s="10" t="s">
        <v>126</v>
      </c>
      <c r="B71" s="11" t="s">
        <v>37</v>
      </c>
      <c r="C71" s="13" t="s">
        <v>128</v>
      </c>
      <c r="E71" s="5" t="s">
        <v>8</v>
      </c>
    </row>
    <row r="72" spans="1:5" ht="12.75">
      <c r="A72" s="10" t="s">
        <v>127</v>
      </c>
      <c r="C72" s="13"/>
      <c r="E72" s="5"/>
    </row>
    <row r="73" ht="12.75">
      <c r="E73" s="5"/>
    </row>
    <row r="74" spans="1:9" ht="12.75">
      <c r="A74" s="30" t="s">
        <v>24</v>
      </c>
      <c r="B74" s="30"/>
      <c r="C74" s="30"/>
      <c r="D74" s="16"/>
      <c r="E74" s="7" t="s">
        <v>29</v>
      </c>
      <c r="F74" s="5"/>
      <c r="G74" s="30" t="s">
        <v>25</v>
      </c>
      <c r="H74" s="30"/>
      <c r="I74" s="30"/>
    </row>
    <row r="75" spans="1:9" ht="12.75">
      <c r="A75" s="8" t="s">
        <v>17</v>
      </c>
      <c r="B75" s="7" t="s">
        <v>19</v>
      </c>
      <c r="C75" s="7" t="s">
        <v>18</v>
      </c>
      <c r="D75" s="16"/>
      <c r="E75" s="7" t="s">
        <v>23</v>
      </c>
      <c r="F75" s="5"/>
      <c r="G75" s="9" t="s">
        <v>17</v>
      </c>
      <c r="H75" s="7" t="s">
        <v>19</v>
      </c>
      <c r="I75" s="7" t="s">
        <v>18</v>
      </c>
    </row>
    <row r="76" spans="1:11" ht="12.75">
      <c r="A76" s="10" t="s">
        <v>131</v>
      </c>
      <c r="C76" s="13"/>
      <c r="E76" s="5" t="s">
        <v>20</v>
      </c>
      <c r="F76" s="5"/>
      <c r="G76" s="12" t="s">
        <v>160</v>
      </c>
      <c r="K76" s="10"/>
    </row>
    <row r="77" spans="1:9" ht="12.75">
      <c r="A77" s="10" t="s">
        <v>84</v>
      </c>
      <c r="B77" s="11">
        <v>2</v>
      </c>
      <c r="C77" s="13" t="s">
        <v>132</v>
      </c>
      <c r="D77" s="17"/>
      <c r="G77" s="12" t="s">
        <v>161</v>
      </c>
      <c r="I77" s="12" t="s">
        <v>21</v>
      </c>
    </row>
    <row r="78" ht="12.75">
      <c r="K78" s="10"/>
    </row>
    <row r="79" spans="1:9" ht="12.75">
      <c r="A79" s="10" t="s">
        <v>47</v>
      </c>
      <c r="B79" s="11">
        <v>2</v>
      </c>
      <c r="C79" s="13" t="s">
        <v>133</v>
      </c>
      <c r="E79" s="5" t="s">
        <v>0</v>
      </c>
      <c r="G79" s="12" t="s">
        <v>53</v>
      </c>
      <c r="H79" s="11">
        <v>2</v>
      </c>
      <c r="I79" s="13" t="s">
        <v>149</v>
      </c>
    </row>
    <row r="80" spans="1:9" ht="12.75">
      <c r="A80" s="10" t="s">
        <v>49</v>
      </c>
      <c r="B80" s="11">
        <v>3</v>
      </c>
      <c r="C80" s="13" t="s">
        <v>134</v>
      </c>
      <c r="E80" s="5"/>
      <c r="I80" s="13"/>
    </row>
    <row r="81" spans="3:11" ht="12.75">
      <c r="C81" s="13"/>
      <c r="K81" s="10"/>
    </row>
    <row r="82" spans="1:11" ht="12.75">
      <c r="A82" s="10" t="s">
        <v>50</v>
      </c>
      <c r="B82" s="11">
        <v>1</v>
      </c>
      <c r="C82" s="13" t="s">
        <v>136</v>
      </c>
      <c r="E82" s="5" t="s">
        <v>27</v>
      </c>
      <c r="G82" s="12" t="s">
        <v>54</v>
      </c>
      <c r="H82" s="11">
        <v>2</v>
      </c>
      <c r="I82" s="13" t="s">
        <v>150</v>
      </c>
      <c r="K82" s="10"/>
    </row>
    <row r="83" spans="1:11" ht="12.75">
      <c r="A83" s="10" t="s">
        <v>135</v>
      </c>
      <c r="B83" s="11">
        <v>3</v>
      </c>
      <c r="C83" s="13" t="s">
        <v>137</v>
      </c>
      <c r="K83" s="10"/>
    </row>
    <row r="84" spans="3:11" ht="12.75">
      <c r="C84" s="13"/>
      <c r="K84" s="10"/>
    </row>
    <row r="85" spans="1:9" ht="12.75">
      <c r="A85" s="10" t="s">
        <v>48</v>
      </c>
      <c r="B85" s="11">
        <v>3</v>
      </c>
      <c r="C85" s="13" t="s">
        <v>138</v>
      </c>
      <c r="E85" s="5" t="s">
        <v>1</v>
      </c>
      <c r="G85" s="12" t="s">
        <v>151</v>
      </c>
      <c r="H85" s="11">
        <v>3</v>
      </c>
      <c r="I85" s="13" t="s">
        <v>152</v>
      </c>
    </row>
    <row r="86" spans="1:9" ht="12.75">
      <c r="A86" s="10" t="s">
        <v>52</v>
      </c>
      <c r="B86" s="11">
        <v>4</v>
      </c>
      <c r="C86" s="13" t="s">
        <v>139</v>
      </c>
      <c r="I86" s="13"/>
    </row>
    <row r="87" ht="12.75">
      <c r="C87" s="13"/>
    </row>
    <row r="88" spans="1:11" ht="12.75">
      <c r="A88" s="10" t="s">
        <v>50</v>
      </c>
      <c r="B88" s="11">
        <v>1</v>
      </c>
      <c r="C88" s="13" t="s">
        <v>140</v>
      </c>
      <c r="E88" s="5" t="s">
        <v>9</v>
      </c>
      <c r="G88" s="12" t="s">
        <v>55</v>
      </c>
      <c r="H88" s="11">
        <v>1</v>
      </c>
      <c r="I88" s="13" t="s">
        <v>153</v>
      </c>
      <c r="J88" s="10" t="s">
        <v>22</v>
      </c>
      <c r="K88" s="10"/>
    </row>
    <row r="89" spans="1:9" ht="12.75">
      <c r="A89" s="10" t="s">
        <v>135</v>
      </c>
      <c r="B89" s="11">
        <v>2</v>
      </c>
      <c r="C89" s="13" t="s">
        <v>141</v>
      </c>
      <c r="E89" s="5"/>
      <c r="G89" s="12" t="s">
        <v>54</v>
      </c>
      <c r="H89" s="11" t="s">
        <v>37</v>
      </c>
      <c r="I89" s="13" t="s">
        <v>158</v>
      </c>
    </row>
    <row r="90" spans="1:5" ht="12.75">
      <c r="A90" s="10" t="s">
        <v>52</v>
      </c>
      <c r="B90" s="11">
        <v>5</v>
      </c>
      <c r="C90" s="13" t="s">
        <v>142</v>
      </c>
      <c r="E90" s="14"/>
    </row>
    <row r="91" spans="3:5" ht="12.75">
      <c r="C91" s="13"/>
      <c r="E91" s="14"/>
    </row>
    <row r="92" spans="1:11" ht="12.75">
      <c r="A92" s="10" t="s">
        <v>51</v>
      </c>
      <c r="B92" s="11">
        <v>1</v>
      </c>
      <c r="C92" s="13" t="s">
        <v>143</v>
      </c>
      <c r="E92" s="5" t="s">
        <v>3</v>
      </c>
      <c r="G92" s="12" t="s">
        <v>55</v>
      </c>
      <c r="H92" s="11">
        <v>1</v>
      </c>
      <c r="I92" s="13" t="s">
        <v>154</v>
      </c>
      <c r="J92" s="10" t="s">
        <v>36</v>
      </c>
      <c r="K92" s="10"/>
    </row>
    <row r="93" spans="1:9" ht="12.75">
      <c r="A93" s="10" t="s">
        <v>47</v>
      </c>
      <c r="B93" s="11">
        <v>2</v>
      </c>
      <c r="C93" s="13" t="s">
        <v>248</v>
      </c>
      <c r="E93" s="5"/>
      <c r="I93" s="15"/>
    </row>
    <row r="95" spans="1:9" ht="12.75">
      <c r="A95" s="10" t="s">
        <v>49</v>
      </c>
      <c r="B95" s="11">
        <v>2</v>
      </c>
      <c r="C95" s="13" t="s">
        <v>144</v>
      </c>
      <c r="E95" s="5" t="s">
        <v>10</v>
      </c>
      <c r="G95" s="12" t="s">
        <v>53</v>
      </c>
      <c r="H95" s="11">
        <v>2</v>
      </c>
      <c r="I95" s="13" t="s">
        <v>155</v>
      </c>
    </row>
    <row r="96" spans="1:9" ht="12.75">
      <c r="A96" s="10" t="s">
        <v>51</v>
      </c>
      <c r="B96" s="11">
        <v>3</v>
      </c>
      <c r="C96" s="13" t="s">
        <v>145</v>
      </c>
      <c r="E96" s="5"/>
      <c r="G96" s="12" t="s">
        <v>151</v>
      </c>
      <c r="H96" s="11">
        <v>3</v>
      </c>
      <c r="I96" s="13" t="s">
        <v>156</v>
      </c>
    </row>
    <row r="97" spans="3:9" ht="12.75">
      <c r="C97" s="13"/>
      <c r="E97" s="5"/>
      <c r="I97" s="13"/>
    </row>
    <row r="98" ht="12.75">
      <c r="E98" s="5"/>
    </row>
    <row r="99" spans="1:9" ht="12.75">
      <c r="A99" s="10" t="s">
        <v>48</v>
      </c>
      <c r="B99" s="11">
        <v>2</v>
      </c>
      <c r="C99" s="13" t="s">
        <v>146</v>
      </c>
      <c r="E99" s="5" t="s">
        <v>11</v>
      </c>
      <c r="G99" s="12" t="s">
        <v>54</v>
      </c>
      <c r="H99" s="11">
        <v>2</v>
      </c>
      <c r="I99" s="13" t="s">
        <v>157</v>
      </c>
    </row>
    <row r="100" spans="3:5" ht="12.75">
      <c r="C100" s="13"/>
      <c r="E100" s="5"/>
    </row>
    <row r="101" ht="12.75">
      <c r="E101" s="5"/>
    </row>
    <row r="102" spans="1:9" ht="12.75">
      <c r="A102" s="10" t="s">
        <v>147</v>
      </c>
      <c r="C102" s="13"/>
      <c r="E102" s="5" t="s">
        <v>8</v>
      </c>
      <c r="G102" s="12" t="s">
        <v>160</v>
      </c>
      <c r="H102" s="11" t="s">
        <v>37</v>
      </c>
      <c r="I102" s="13" t="s">
        <v>159</v>
      </c>
    </row>
    <row r="103" spans="1:7" ht="12.75">
      <c r="A103" s="10" t="s">
        <v>148</v>
      </c>
      <c r="B103" s="11" t="s">
        <v>37</v>
      </c>
      <c r="C103" s="15" t="s">
        <v>21</v>
      </c>
      <c r="E103" s="5"/>
      <c r="G103" s="12" t="s">
        <v>161</v>
      </c>
    </row>
    <row r="104" spans="3:5" ht="12.75">
      <c r="C104" s="13"/>
      <c r="E104" s="5"/>
    </row>
    <row r="105" spans="1:9" ht="12.75">
      <c r="A105" s="30" t="s">
        <v>24</v>
      </c>
      <c r="B105" s="30"/>
      <c r="C105" s="30"/>
      <c r="D105" s="16"/>
      <c r="E105" s="7" t="s">
        <v>30</v>
      </c>
      <c r="F105" s="5"/>
      <c r="G105" s="30" t="s">
        <v>25</v>
      </c>
      <c r="H105" s="30"/>
      <c r="I105" s="30"/>
    </row>
    <row r="106" spans="1:9" ht="12.75">
      <c r="A106" s="8" t="s">
        <v>17</v>
      </c>
      <c r="B106" s="7" t="s">
        <v>19</v>
      </c>
      <c r="C106" s="7" t="s">
        <v>18</v>
      </c>
      <c r="D106" s="16"/>
      <c r="E106" s="7" t="s">
        <v>23</v>
      </c>
      <c r="F106" s="5"/>
      <c r="G106" s="9" t="s">
        <v>17</v>
      </c>
      <c r="H106" s="7" t="s">
        <v>19</v>
      </c>
      <c r="I106" s="7" t="s">
        <v>18</v>
      </c>
    </row>
    <row r="107" spans="1:9" ht="12.75">
      <c r="A107" s="10" t="s">
        <v>162</v>
      </c>
      <c r="B107" s="11">
        <v>1</v>
      </c>
      <c r="C107" s="13" t="s">
        <v>164</v>
      </c>
      <c r="E107" s="5" t="s">
        <v>20</v>
      </c>
      <c r="F107" s="5"/>
      <c r="G107" s="12" t="s">
        <v>201</v>
      </c>
      <c r="I107" s="12" t="s">
        <v>21</v>
      </c>
    </row>
    <row r="108" spans="1:11" ht="12.75">
      <c r="A108" s="10" t="s">
        <v>163</v>
      </c>
      <c r="G108" s="12" t="s">
        <v>202</v>
      </c>
      <c r="K108" s="10"/>
    </row>
    <row r="109" ht="12.75">
      <c r="K109" s="10"/>
    </row>
    <row r="110" spans="1:11" ht="12.75">
      <c r="A110" s="10" t="s">
        <v>196</v>
      </c>
      <c r="B110" s="11" t="s">
        <v>37</v>
      </c>
      <c r="C110" s="13" t="s">
        <v>108</v>
      </c>
      <c r="K110" s="10"/>
    </row>
    <row r="111" spans="1:11" ht="12.75">
      <c r="A111" s="10" t="s">
        <v>197</v>
      </c>
      <c r="K111" s="10"/>
    </row>
    <row r="112" ht="12.75">
      <c r="K112" s="10"/>
    </row>
    <row r="113" spans="1:11" ht="12.75">
      <c r="A113" s="10" t="s">
        <v>56</v>
      </c>
      <c r="B113" s="11">
        <v>1</v>
      </c>
      <c r="C113" s="13" t="s">
        <v>165</v>
      </c>
      <c r="D113" s="18" t="s">
        <v>22</v>
      </c>
      <c r="E113" s="5" t="s">
        <v>33</v>
      </c>
      <c r="G113" s="10" t="s">
        <v>61</v>
      </c>
      <c r="H113" s="11">
        <v>1</v>
      </c>
      <c r="I113" s="13" t="s">
        <v>203</v>
      </c>
      <c r="K113" s="10"/>
    </row>
    <row r="114" spans="1:11" ht="12.75">
      <c r="A114" s="10" t="s">
        <v>57</v>
      </c>
      <c r="B114" s="11">
        <v>3</v>
      </c>
      <c r="C114" s="13" t="s">
        <v>166</v>
      </c>
      <c r="D114" s="18" t="s">
        <v>22</v>
      </c>
      <c r="I114" s="13"/>
      <c r="K114" s="10"/>
    </row>
    <row r="115" spans="1:11" ht="12.75">
      <c r="A115" s="10" t="s">
        <v>85</v>
      </c>
      <c r="B115" s="11">
        <v>4</v>
      </c>
      <c r="C115" s="13" t="s">
        <v>167</v>
      </c>
      <c r="K115" s="12"/>
    </row>
    <row r="116" ht="12.75">
      <c r="K116" s="12"/>
    </row>
    <row r="117" spans="1:11" ht="12.75">
      <c r="A117" s="10" t="s">
        <v>168</v>
      </c>
      <c r="B117" s="11">
        <v>1</v>
      </c>
      <c r="C117" s="13" t="s">
        <v>169</v>
      </c>
      <c r="E117" s="5" t="s">
        <v>1</v>
      </c>
      <c r="G117" s="10" t="s">
        <v>62</v>
      </c>
      <c r="H117" s="11">
        <v>2</v>
      </c>
      <c r="I117" s="13" t="s">
        <v>204</v>
      </c>
      <c r="K117" s="10"/>
    </row>
    <row r="118" spans="1:11" ht="12.75">
      <c r="A118" s="10" t="s">
        <v>60</v>
      </c>
      <c r="B118" s="11">
        <v>2</v>
      </c>
      <c r="C118" s="13" t="s">
        <v>170</v>
      </c>
      <c r="G118" s="10" t="s">
        <v>91</v>
      </c>
      <c r="H118" s="11">
        <v>3</v>
      </c>
      <c r="I118" s="13" t="s">
        <v>205</v>
      </c>
      <c r="K118" s="10"/>
    </row>
    <row r="119" spans="1:11" ht="12.75">
      <c r="A119" s="10" t="s">
        <v>87</v>
      </c>
      <c r="B119" s="11">
        <v>3</v>
      </c>
      <c r="C119" s="13" t="s">
        <v>171</v>
      </c>
      <c r="G119" s="12" t="s">
        <v>63</v>
      </c>
      <c r="H119" s="11" t="s">
        <v>37</v>
      </c>
      <c r="I119" s="13" t="s">
        <v>206</v>
      </c>
      <c r="J119" s="10" t="s">
        <v>36</v>
      </c>
      <c r="K119" s="10" t="s">
        <v>70</v>
      </c>
    </row>
    <row r="120" spans="1:11" ht="12.75">
      <c r="A120" s="10" t="s">
        <v>86</v>
      </c>
      <c r="B120" s="11" t="s">
        <v>37</v>
      </c>
      <c r="C120" s="13" t="s">
        <v>172</v>
      </c>
      <c r="G120" s="10"/>
      <c r="I120" s="13"/>
      <c r="K120" s="10"/>
    </row>
    <row r="121" spans="1:11" ht="12.75">
      <c r="A121" s="10" t="s">
        <v>58</v>
      </c>
      <c r="B121" s="11" t="s">
        <v>37</v>
      </c>
      <c r="C121" s="13" t="s">
        <v>173</v>
      </c>
      <c r="G121" s="10"/>
      <c r="I121" s="13"/>
      <c r="K121" s="10"/>
    </row>
    <row r="122" spans="1:11" ht="12.75">
      <c r="A122" s="10" t="s">
        <v>59</v>
      </c>
      <c r="B122" s="11" t="s">
        <v>37</v>
      </c>
      <c r="C122" s="13" t="s">
        <v>174</v>
      </c>
      <c r="K122" s="12"/>
    </row>
    <row r="123" spans="3:11" ht="12.75">
      <c r="C123" s="13"/>
      <c r="K123" s="12"/>
    </row>
    <row r="124" spans="1:11" ht="12.75">
      <c r="A124" s="10" t="s">
        <v>56</v>
      </c>
      <c r="B124" s="11">
        <v>1</v>
      </c>
      <c r="C124" s="13" t="s">
        <v>175</v>
      </c>
      <c r="D124" s="18" t="s">
        <v>22</v>
      </c>
      <c r="E124" s="5" t="s">
        <v>9</v>
      </c>
      <c r="G124" s="10" t="s">
        <v>61</v>
      </c>
      <c r="H124" s="11">
        <v>1</v>
      </c>
      <c r="I124" s="13" t="s">
        <v>208</v>
      </c>
      <c r="J124" s="10" t="s">
        <v>22</v>
      </c>
      <c r="K124" s="10"/>
    </row>
    <row r="125" spans="1:11" ht="12.75">
      <c r="A125" s="10" t="s">
        <v>57</v>
      </c>
      <c r="B125" s="11">
        <v>2</v>
      </c>
      <c r="C125" s="13" t="s">
        <v>176</v>
      </c>
      <c r="E125" s="5"/>
      <c r="G125" s="12" t="s">
        <v>207</v>
      </c>
      <c r="H125" s="11">
        <v>2</v>
      </c>
      <c r="I125" s="13" t="s">
        <v>209</v>
      </c>
      <c r="J125" s="10" t="s">
        <v>22</v>
      </c>
      <c r="K125" s="10"/>
    </row>
    <row r="126" spans="1:11" ht="12.75">
      <c r="A126" s="10" t="s">
        <v>60</v>
      </c>
      <c r="B126" s="11">
        <v>3</v>
      </c>
      <c r="C126" s="13" t="s">
        <v>177</v>
      </c>
      <c r="E126" s="5"/>
      <c r="G126" s="10"/>
      <c r="I126" s="13"/>
      <c r="K126" s="10"/>
    </row>
    <row r="127" spans="3:11" ht="12.75">
      <c r="C127" s="13"/>
      <c r="E127" s="5"/>
      <c r="G127" s="10"/>
      <c r="I127" s="13"/>
      <c r="K127" s="10"/>
    </row>
    <row r="128" spans="1:11" ht="12.75">
      <c r="A128" s="10" t="s">
        <v>168</v>
      </c>
      <c r="B128" s="11">
        <v>1</v>
      </c>
      <c r="C128" s="13" t="s">
        <v>178</v>
      </c>
      <c r="E128" s="5" t="s">
        <v>3</v>
      </c>
      <c r="G128" s="12" t="s">
        <v>207</v>
      </c>
      <c r="H128" s="11">
        <v>1</v>
      </c>
      <c r="I128" s="13" t="s">
        <v>210</v>
      </c>
      <c r="K128" s="12"/>
    </row>
    <row r="129" spans="1:11" ht="12.75">
      <c r="A129" s="10" t="s">
        <v>87</v>
      </c>
      <c r="B129" s="11">
        <v>2</v>
      </c>
      <c r="C129" s="13" t="s">
        <v>179</v>
      </c>
      <c r="E129" s="5"/>
      <c r="G129" s="10" t="s">
        <v>62</v>
      </c>
      <c r="H129" s="11">
        <v>2</v>
      </c>
      <c r="I129" s="13" t="s">
        <v>211</v>
      </c>
      <c r="K129" s="10"/>
    </row>
    <row r="130" spans="1:11" ht="12.75">
      <c r="A130" s="10" t="s">
        <v>86</v>
      </c>
      <c r="B130" s="11">
        <v>4</v>
      </c>
      <c r="C130" s="13" t="s">
        <v>180</v>
      </c>
      <c r="E130" s="5"/>
      <c r="G130" s="10" t="s">
        <v>61</v>
      </c>
      <c r="H130" s="11" t="s">
        <v>37</v>
      </c>
      <c r="I130" s="13" t="s">
        <v>212</v>
      </c>
      <c r="K130" s="10"/>
    </row>
    <row r="131" spans="1:11" ht="12.75">
      <c r="A131" s="10" t="s">
        <v>56</v>
      </c>
      <c r="B131" s="11" t="s">
        <v>37</v>
      </c>
      <c r="C131" s="13" t="s">
        <v>182</v>
      </c>
      <c r="D131" s="18" t="s">
        <v>22</v>
      </c>
      <c r="E131" s="5"/>
      <c r="G131" s="10"/>
      <c r="I131" s="13"/>
      <c r="K131" s="10"/>
    </row>
    <row r="132" spans="1:11" ht="12.75">
      <c r="A132" s="10" t="s">
        <v>57</v>
      </c>
      <c r="B132" s="11" t="s">
        <v>37</v>
      </c>
      <c r="C132" s="13" t="s">
        <v>181</v>
      </c>
      <c r="E132" s="5"/>
      <c r="G132" s="10"/>
      <c r="I132" s="13"/>
      <c r="K132" s="10"/>
    </row>
    <row r="133" spans="3:11" ht="12.75">
      <c r="C133" s="13"/>
      <c r="G133" s="10"/>
      <c r="I133" s="13"/>
      <c r="K133" s="10"/>
    </row>
    <row r="134" spans="1:11" ht="12.75">
      <c r="A134" s="10" t="s">
        <v>85</v>
      </c>
      <c r="B134" s="11">
        <v>1</v>
      </c>
      <c r="C134" s="13" t="s">
        <v>185</v>
      </c>
      <c r="D134" s="18" t="s">
        <v>22</v>
      </c>
      <c r="E134" s="5" t="s">
        <v>10</v>
      </c>
      <c r="G134" s="12" t="s">
        <v>63</v>
      </c>
      <c r="H134" s="11">
        <v>2</v>
      </c>
      <c r="I134" s="13" t="s">
        <v>213</v>
      </c>
      <c r="J134" s="10" t="s">
        <v>22</v>
      </c>
      <c r="K134" s="10"/>
    </row>
    <row r="135" spans="1:11" ht="12.75">
      <c r="A135" s="10" t="s">
        <v>58</v>
      </c>
      <c r="B135" s="11">
        <v>2</v>
      </c>
      <c r="C135" s="13" t="s">
        <v>186</v>
      </c>
      <c r="E135" s="5"/>
      <c r="G135" s="12" t="s">
        <v>207</v>
      </c>
      <c r="H135" s="11" t="s">
        <v>37</v>
      </c>
      <c r="I135" s="13" t="s">
        <v>214</v>
      </c>
      <c r="J135" s="10" t="s">
        <v>22</v>
      </c>
      <c r="K135" s="10"/>
    </row>
    <row r="136" spans="1:11" ht="12.75">
      <c r="A136" s="10" t="s">
        <v>59</v>
      </c>
      <c r="B136" s="11">
        <v>3</v>
      </c>
      <c r="C136" s="13" t="s">
        <v>187</v>
      </c>
      <c r="E136" s="5"/>
      <c r="G136" s="10"/>
      <c r="I136" s="13"/>
      <c r="K136" s="10"/>
    </row>
    <row r="137" spans="1:11" ht="12.75">
      <c r="A137" s="10" t="s">
        <v>168</v>
      </c>
      <c r="B137" s="11" t="s">
        <v>37</v>
      </c>
      <c r="C137" s="13" t="s">
        <v>183</v>
      </c>
      <c r="D137" s="18" t="s">
        <v>22</v>
      </c>
      <c r="E137" s="5"/>
      <c r="G137" s="10"/>
      <c r="I137" s="13"/>
      <c r="K137" s="10"/>
    </row>
    <row r="138" spans="1:11" ht="12.75">
      <c r="A138" s="10" t="s">
        <v>87</v>
      </c>
      <c r="B138" s="11" t="s">
        <v>37</v>
      </c>
      <c r="C138" s="13" t="s">
        <v>184</v>
      </c>
      <c r="E138" s="5"/>
      <c r="G138" s="10"/>
      <c r="I138" s="13"/>
      <c r="K138" s="10"/>
    </row>
    <row r="139" spans="3:11" ht="12.75">
      <c r="C139" s="13"/>
      <c r="E139" s="5"/>
      <c r="G139" s="10"/>
      <c r="I139" s="13"/>
      <c r="K139" s="10"/>
    </row>
    <row r="140" spans="1:11" ht="12.75">
      <c r="A140" s="10" t="s">
        <v>86</v>
      </c>
      <c r="B140" s="11">
        <v>2</v>
      </c>
      <c r="C140" s="13" t="s">
        <v>188</v>
      </c>
      <c r="D140" s="18" t="s">
        <v>22</v>
      </c>
      <c r="E140" s="5" t="s">
        <v>11</v>
      </c>
      <c r="G140" s="12" t="s">
        <v>63</v>
      </c>
      <c r="H140" s="11">
        <v>1</v>
      </c>
      <c r="I140" s="13" t="s">
        <v>157</v>
      </c>
      <c r="J140" s="10" t="s">
        <v>22</v>
      </c>
      <c r="K140" s="12"/>
    </row>
    <row r="141" spans="1:11" ht="12.75">
      <c r="A141" s="10" t="s">
        <v>58</v>
      </c>
      <c r="B141" s="11">
        <v>4</v>
      </c>
      <c r="C141" s="13" t="s">
        <v>189</v>
      </c>
      <c r="E141" s="5"/>
      <c r="G141" s="10" t="s">
        <v>91</v>
      </c>
      <c r="H141" s="11">
        <v>2</v>
      </c>
      <c r="I141" s="13" t="s">
        <v>215</v>
      </c>
      <c r="J141" s="10" t="s">
        <v>22</v>
      </c>
      <c r="K141" s="10"/>
    </row>
    <row r="142" spans="1:11" ht="12.75">
      <c r="A142" s="10" t="s">
        <v>59</v>
      </c>
      <c r="B142" s="11">
        <v>5</v>
      </c>
      <c r="C142" s="13" t="s">
        <v>190</v>
      </c>
      <c r="E142" s="5"/>
      <c r="G142" s="10" t="s">
        <v>62</v>
      </c>
      <c r="H142" s="11" t="s">
        <v>37</v>
      </c>
      <c r="I142" s="13" t="s">
        <v>156</v>
      </c>
      <c r="J142" s="10" t="s">
        <v>22</v>
      </c>
      <c r="K142" s="10"/>
    </row>
    <row r="143" spans="1:11" ht="12.75">
      <c r="A143" s="10" t="s">
        <v>85</v>
      </c>
      <c r="B143" s="11" t="s">
        <v>37</v>
      </c>
      <c r="C143" s="13" t="s">
        <v>191</v>
      </c>
      <c r="D143" s="18" t="s">
        <v>22</v>
      </c>
      <c r="E143" s="5"/>
      <c r="G143" s="10"/>
      <c r="I143" s="13"/>
      <c r="K143" s="10"/>
    </row>
    <row r="144" spans="1:11" ht="12.75">
      <c r="A144" s="10" t="s">
        <v>60</v>
      </c>
      <c r="B144" s="11" t="s">
        <v>37</v>
      </c>
      <c r="C144" s="13" t="s">
        <v>192</v>
      </c>
      <c r="E144" s="5"/>
      <c r="G144" s="10"/>
      <c r="I144" s="13"/>
      <c r="K144" s="10"/>
    </row>
    <row r="145" spans="3:11" ht="12.75">
      <c r="C145" s="13"/>
      <c r="E145" s="5"/>
      <c r="G145" s="10"/>
      <c r="I145" s="13"/>
      <c r="K145" s="10"/>
    </row>
    <row r="146" spans="1:11" ht="12.75">
      <c r="A146" s="10" t="s">
        <v>193</v>
      </c>
      <c r="B146" s="11">
        <v>1</v>
      </c>
      <c r="C146" s="13" t="s">
        <v>195</v>
      </c>
      <c r="E146" s="5" t="s">
        <v>8</v>
      </c>
      <c r="G146" s="12" t="s">
        <v>216</v>
      </c>
      <c r="H146" s="11" t="s">
        <v>37</v>
      </c>
      <c r="I146" s="13" t="s">
        <v>217</v>
      </c>
      <c r="K146" s="12"/>
    </row>
    <row r="147" spans="1:7" ht="12.75">
      <c r="A147" s="10" t="s">
        <v>194</v>
      </c>
      <c r="G147" s="12" t="s">
        <v>218</v>
      </c>
    </row>
    <row r="149" spans="1:3" ht="12.75">
      <c r="A149" s="10" t="s">
        <v>198</v>
      </c>
      <c r="B149" s="11" t="s">
        <v>37</v>
      </c>
      <c r="C149" s="13" t="s">
        <v>200</v>
      </c>
    </row>
    <row r="150" ht="12.75">
      <c r="A150" s="10" t="s">
        <v>199</v>
      </c>
    </row>
    <row r="152" spans="1:9" ht="12.75">
      <c r="A152" s="30" t="s">
        <v>24</v>
      </c>
      <c r="B152" s="30"/>
      <c r="C152" s="30"/>
      <c r="D152" s="16"/>
      <c r="E152" s="7" t="s">
        <v>35</v>
      </c>
      <c r="F152" s="5"/>
      <c r="G152" s="30" t="s">
        <v>25</v>
      </c>
      <c r="H152" s="30"/>
      <c r="I152" s="30"/>
    </row>
    <row r="153" spans="1:9" ht="12.75">
      <c r="A153" s="8" t="s">
        <v>17</v>
      </c>
      <c r="B153" s="7" t="s">
        <v>19</v>
      </c>
      <c r="C153" s="7" t="s">
        <v>18</v>
      </c>
      <c r="D153" s="16"/>
      <c r="E153" s="7" t="s">
        <v>23</v>
      </c>
      <c r="F153" s="5"/>
      <c r="G153" s="9" t="s">
        <v>17</v>
      </c>
      <c r="H153" s="7" t="s">
        <v>19</v>
      </c>
      <c r="I153" s="7" t="s">
        <v>18</v>
      </c>
    </row>
    <row r="154" spans="3:11" ht="12.75">
      <c r="C154" s="13"/>
      <c r="E154" s="5" t="s">
        <v>34</v>
      </c>
      <c r="F154" s="5"/>
      <c r="G154" s="12" t="s">
        <v>90</v>
      </c>
      <c r="H154" s="11" t="s">
        <v>37</v>
      </c>
      <c r="I154" s="13" t="s">
        <v>225</v>
      </c>
      <c r="K154" s="12"/>
    </row>
    <row r="155" spans="7:11" ht="12.75">
      <c r="G155" s="12" t="s">
        <v>224</v>
      </c>
      <c r="K155" s="12"/>
    </row>
    <row r="156" spans="3:11" ht="12.75">
      <c r="C156" s="19"/>
      <c r="E156" s="5" t="s">
        <v>33</v>
      </c>
      <c r="I156" s="19"/>
      <c r="K156" s="10"/>
    </row>
    <row r="157" spans="5:11" ht="12.75">
      <c r="E157" s="5"/>
      <c r="K157" s="12"/>
    </row>
    <row r="158" spans="1:11" ht="12.75">
      <c r="A158" s="10" t="s">
        <v>65</v>
      </c>
      <c r="B158" s="11">
        <v>1</v>
      </c>
      <c r="C158" s="13" t="s">
        <v>219</v>
      </c>
      <c r="E158" s="5" t="s">
        <v>12</v>
      </c>
      <c r="G158" s="12" t="s">
        <v>88</v>
      </c>
      <c r="H158" s="11">
        <v>1</v>
      </c>
      <c r="I158" s="13" t="s">
        <v>227</v>
      </c>
      <c r="J158" s="10" t="s">
        <v>22</v>
      </c>
      <c r="K158" s="12"/>
    </row>
    <row r="159" spans="1:11" ht="12.75">
      <c r="A159" s="10" t="s">
        <v>64</v>
      </c>
      <c r="B159" s="11" t="s">
        <v>37</v>
      </c>
      <c r="C159" s="13" t="s">
        <v>223</v>
      </c>
      <c r="D159" s="18" t="s">
        <v>22</v>
      </c>
      <c r="G159" s="12" t="s">
        <v>226</v>
      </c>
      <c r="H159" s="11">
        <v>3</v>
      </c>
      <c r="I159" s="13" t="s">
        <v>228</v>
      </c>
      <c r="K159" s="12"/>
    </row>
    <row r="160" spans="3:11" ht="12.75">
      <c r="C160" s="13"/>
      <c r="G160" s="12" t="s">
        <v>67</v>
      </c>
      <c r="H160" s="11">
        <v>4</v>
      </c>
      <c r="I160" s="13" t="s">
        <v>229</v>
      </c>
      <c r="K160" s="12"/>
    </row>
    <row r="161" spans="3:11" ht="12.75">
      <c r="C161" s="13"/>
      <c r="G161" s="12" t="s">
        <v>66</v>
      </c>
      <c r="H161" s="11" t="s">
        <v>37</v>
      </c>
      <c r="I161" s="13" t="s">
        <v>230</v>
      </c>
      <c r="J161" s="10" t="s">
        <v>22</v>
      </c>
      <c r="K161" s="12"/>
    </row>
    <row r="162" spans="3:11" ht="12.75">
      <c r="C162" s="13"/>
      <c r="G162" s="12" t="s">
        <v>68</v>
      </c>
      <c r="H162" s="11" t="s">
        <v>37</v>
      </c>
      <c r="I162" s="13" t="s">
        <v>231</v>
      </c>
      <c r="K162" s="12"/>
    </row>
    <row r="163" spans="3:11" ht="12.75">
      <c r="C163" s="13"/>
      <c r="I163" s="13"/>
      <c r="K163" s="12"/>
    </row>
    <row r="164" spans="1:11" ht="12.75">
      <c r="A164" s="10" t="s">
        <v>65</v>
      </c>
      <c r="C164" s="12" t="s">
        <v>21</v>
      </c>
      <c r="E164" s="5" t="s">
        <v>13</v>
      </c>
      <c r="G164" s="12" t="s">
        <v>66</v>
      </c>
      <c r="H164" s="11">
        <v>1</v>
      </c>
      <c r="I164" s="13" t="s">
        <v>232</v>
      </c>
      <c r="J164" s="10" t="s">
        <v>22</v>
      </c>
      <c r="K164" s="12"/>
    </row>
    <row r="165" spans="3:11" ht="12.75">
      <c r="C165" s="15"/>
      <c r="E165" s="5"/>
      <c r="G165" s="12" t="s">
        <v>88</v>
      </c>
      <c r="H165" s="11">
        <v>2</v>
      </c>
      <c r="I165" s="13" t="s">
        <v>233</v>
      </c>
      <c r="K165" s="12"/>
    </row>
    <row r="166" spans="3:11" ht="12.75">
      <c r="C166" s="15"/>
      <c r="E166" s="5"/>
      <c r="G166" s="12" t="s">
        <v>68</v>
      </c>
      <c r="H166" s="11">
        <v>3</v>
      </c>
      <c r="I166" s="13" t="s">
        <v>234</v>
      </c>
      <c r="K166" s="12"/>
    </row>
    <row r="167" spans="5:11" ht="12.75">
      <c r="E167" s="5"/>
      <c r="K167" s="12"/>
    </row>
    <row r="168" spans="1:11" ht="12.75">
      <c r="A168" s="10" t="s">
        <v>64</v>
      </c>
      <c r="B168" s="11">
        <v>1</v>
      </c>
      <c r="C168" s="13" t="s">
        <v>220</v>
      </c>
      <c r="D168" s="18" t="s">
        <v>22</v>
      </c>
      <c r="E168" s="5" t="s">
        <v>1</v>
      </c>
      <c r="G168" s="12" t="s">
        <v>66</v>
      </c>
      <c r="H168" s="11">
        <v>1</v>
      </c>
      <c r="I168" s="13" t="s">
        <v>237</v>
      </c>
      <c r="J168" s="10" t="s">
        <v>22</v>
      </c>
      <c r="K168" s="12"/>
    </row>
    <row r="169" spans="3:11" ht="12.75">
      <c r="C169" s="13"/>
      <c r="E169" s="5"/>
      <c r="G169" s="12" t="s">
        <v>69</v>
      </c>
      <c r="H169" s="11">
        <v>2</v>
      </c>
      <c r="I169" s="13" t="s">
        <v>236</v>
      </c>
      <c r="J169" s="10" t="s">
        <v>22</v>
      </c>
      <c r="K169" s="12"/>
    </row>
    <row r="170" spans="3:11" ht="12.75">
      <c r="C170" s="13"/>
      <c r="E170" s="5"/>
      <c r="G170" s="12" t="s">
        <v>235</v>
      </c>
      <c r="H170" s="11">
        <v>3</v>
      </c>
      <c r="I170" s="13" t="s">
        <v>238</v>
      </c>
      <c r="J170" s="10" t="s">
        <v>22</v>
      </c>
      <c r="K170" s="12"/>
    </row>
    <row r="171" spans="3:11" ht="12.75">
      <c r="C171" s="13"/>
      <c r="E171" s="5"/>
      <c r="K171" s="12"/>
    </row>
    <row r="172" spans="1:11" ht="12.75">
      <c r="A172" s="10" t="s">
        <v>64</v>
      </c>
      <c r="B172" s="11">
        <v>1</v>
      </c>
      <c r="C172" s="13" t="s">
        <v>221</v>
      </c>
      <c r="D172" s="18" t="s">
        <v>22</v>
      </c>
      <c r="E172" s="5" t="s">
        <v>14</v>
      </c>
      <c r="G172" s="12" t="s">
        <v>235</v>
      </c>
      <c r="H172" s="11">
        <v>2</v>
      </c>
      <c r="I172" s="13" t="s">
        <v>240</v>
      </c>
      <c r="K172" s="12"/>
    </row>
    <row r="173" spans="1:11" ht="12.75">
      <c r="A173" s="10" t="s">
        <v>65</v>
      </c>
      <c r="B173" s="11" t="s">
        <v>37</v>
      </c>
      <c r="C173" s="13" t="s">
        <v>222</v>
      </c>
      <c r="E173" s="5"/>
      <c r="G173" s="12" t="s">
        <v>67</v>
      </c>
      <c r="H173" s="11">
        <v>3</v>
      </c>
      <c r="I173" s="13" t="s">
        <v>241</v>
      </c>
      <c r="K173" s="12"/>
    </row>
    <row r="174" spans="3:11" ht="12.75">
      <c r="C174" s="13"/>
      <c r="E174" s="5"/>
      <c r="G174" s="12" t="s">
        <v>68</v>
      </c>
      <c r="H174" s="11">
        <v>5</v>
      </c>
      <c r="I174" s="13" t="s">
        <v>242</v>
      </c>
      <c r="K174" s="12"/>
    </row>
    <row r="175" spans="3:11" ht="12.75">
      <c r="C175" s="13"/>
      <c r="E175" s="5"/>
      <c r="G175" s="12" t="s">
        <v>69</v>
      </c>
      <c r="H175" s="11" t="s">
        <v>37</v>
      </c>
      <c r="I175" s="13" t="s">
        <v>244</v>
      </c>
      <c r="J175" s="10" t="s">
        <v>22</v>
      </c>
      <c r="K175" s="12"/>
    </row>
    <row r="176" spans="3:11" ht="12.75">
      <c r="C176" s="13"/>
      <c r="E176" s="5"/>
      <c r="G176" s="12" t="s">
        <v>88</v>
      </c>
      <c r="H176" s="11" t="s">
        <v>37</v>
      </c>
      <c r="I176" s="13" t="s">
        <v>243</v>
      </c>
      <c r="J176" s="10" t="s">
        <v>22</v>
      </c>
      <c r="K176" s="12"/>
    </row>
    <row r="177" spans="3:11" ht="12.75">
      <c r="C177" s="13"/>
      <c r="E177" s="5"/>
      <c r="G177" s="12" t="s">
        <v>226</v>
      </c>
      <c r="H177" s="11" t="s">
        <v>37</v>
      </c>
      <c r="I177" s="13" t="s">
        <v>245</v>
      </c>
      <c r="K177" s="12"/>
    </row>
    <row r="178" spans="3:11" ht="12.75">
      <c r="C178" s="13"/>
      <c r="E178" s="5"/>
      <c r="I178" s="13"/>
      <c r="K178" s="12"/>
    </row>
    <row r="179" spans="3:11" ht="12.75">
      <c r="C179" s="13"/>
      <c r="E179" s="5" t="s">
        <v>15</v>
      </c>
      <c r="G179" s="12" t="s">
        <v>69</v>
      </c>
      <c r="H179" s="11">
        <v>1</v>
      </c>
      <c r="I179" s="13" t="s">
        <v>239</v>
      </c>
      <c r="K179" s="12"/>
    </row>
    <row r="180" spans="3:11" ht="12.75">
      <c r="C180" s="13"/>
      <c r="E180" s="5"/>
      <c r="G180" s="12" t="s">
        <v>226</v>
      </c>
      <c r="I180" s="12" t="s">
        <v>21</v>
      </c>
      <c r="K180" s="12"/>
    </row>
    <row r="181" spans="3:11" ht="12.75">
      <c r="C181" s="13"/>
      <c r="E181" s="5"/>
      <c r="I181" s="13"/>
      <c r="K181" s="12"/>
    </row>
    <row r="182" spans="3:11" ht="12.75">
      <c r="C182" s="13"/>
      <c r="E182" s="5"/>
      <c r="I182" s="13"/>
      <c r="K182" s="12"/>
    </row>
    <row r="183" spans="3:9" ht="12.75">
      <c r="C183" s="13"/>
      <c r="E183" s="5" t="s">
        <v>16</v>
      </c>
      <c r="G183" s="12" t="s">
        <v>246</v>
      </c>
      <c r="I183" s="12" t="s">
        <v>21</v>
      </c>
    </row>
    <row r="184" ht="12.75">
      <c r="G184" s="12" t="s">
        <v>89</v>
      </c>
    </row>
  </sheetData>
  <mergeCells count="10">
    <mergeCell ref="G16:I16"/>
    <mergeCell ref="A16:C16"/>
    <mergeCell ref="A38:C38"/>
    <mergeCell ref="G38:I38"/>
    <mergeCell ref="A152:C152"/>
    <mergeCell ref="G152:I152"/>
    <mergeCell ref="A74:C74"/>
    <mergeCell ref="G74:I74"/>
    <mergeCell ref="A105:C105"/>
    <mergeCell ref="G105:I105"/>
  </mergeCells>
  <printOptions horizontalCentered="1"/>
  <pageMargins left="0.25" right="0.25" top="0.5" bottom="0.25" header="0.5" footer="0.25"/>
  <pageSetup fitToHeight="0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M. Ferreira</dc:creator>
  <cp:keywords/>
  <dc:description/>
  <cp:lastModifiedBy>Rick Mayo</cp:lastModifiedBy>
  <cp:lastPrinted>2004-12-08T13:37:30Z</cp:lastPrinted>
  <dcterms:created xsi:type="dcterms:W3CDTF">2001-12-02T18:53:30Z</dcterms:created>
  <dcterms:modified xsi:type="dcterms:W3CDTF">2004-12-16T19:40:46Z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794066117</vt:i4>
  </property>
  <property fmtid="{D5CDD505-2E9C-101B-9397-08002B2CF9AE}" pid="4" name="_EmailSubje">
    <vt:lpwstr>Montachusett Results / Updated Manchester Results </vt:lpwstr>
  </property>
  <property fmtid="{D5CDD505-2E9C-101B-9397-08002B2CF9AE}" pid="5" name="_AuthorEma">
    <vt:lpwstr>rmayo@americasm06.nt.com</vt:lpwstr>
  </property>
  <property fmtid="{D5CDD505-2E9C-101B-9397-08002B2CF9AE}" pid="6" name="_AuthorEmailDisplayNa">
    <vt:lpwstr>Mayo, Richard [BL60:4110:EXCH]</vt:lpwstr>
  </property>
</Properties>
</file>